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verview" state="visible" r:id="rId4"/>
    <sheet sheetId="2" name="Risk Scoring" state="visible" r:id="rId5"/>
    <sheet sheetId="3" name="Dashboard" state="visible" r:id="rId6"/>
  </sheets>
  <definedNames>
    <definedName name="_xlnm.Print_Titles" localSheetId="1">'Risk Scoring'!$1:$4</definedName>
    <definedName name="_xlnm.Print_Area" localSheetId="2">'Dashboard'!$A1:$L18</definedName>
  </definedNames>
  <calcPr calcId="171027" fullCalcOnLoad="1"/>
</workbook>
</file>

<file path=xl/sharedStrings.xml><?xml version="1.0" encoding="utf-8"?>
<sst xmlns="http://schemas.openxmlformats.org/spreadsheetml/2006/main" count="28" uniqueCount="26">
  <si>
    <t>Project Details</t>
  </si>
  <si>
    <t>PMHub.ru</t>
  </si>
  <si>
    <t>Parameter</t>
  </si>
  <si>
    <t>Value</t>
  </si>
  <si>
    <t>Project</t>
  </si>
  <si>
    <t>Project Manager</t>
  </si>
  <si>
    <t>Date</t>
  </si>
  <si>
    <t>Update the register first, then review calculated values and the summary.</t>
  </si>
  <si>
    <t>Project Risk Scoring Model</t>
  </si>
  <si>
    <t>ID</t>
  </si>
  <si>
    <t>Risk Description</t>
  </si>
  <si>
    <t>Likelihood (1–5)</t>
  </si>
  <si>
    <t>Impact (1–5)</t>
  </si>
  <si>
    <t>Score</t>
  </si>
  <si>
    <t>Rating</t>
  </si>
  <si>
    <t>Owner</t>
  </si>
  <si>
    <t>Status</t>
  </si>
  <si>
    <t>Mitigation</t>
  </si>
  <si>
    <t>Status Summary</t>
  </si>
  <si>
    <t>Summary uses the source register. Edit records on the source worksheet.</t>
  </si>
  <si>
    <t>Total records</t>
  </si>
  <si>
    <t>Categories</t>
  </si>
  <si>
    <t>Distribution by category</t>
  </si>
  <si>
    <t>Identified</t>
  </si>
  <si>
    <t>In Progress</t>
  </si>
  <si>
    <t>Closed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</si>
</sst>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color theme="1"/>
      <family val="2"/>
      <scheme val="minor"/>
      <sz val="11"/>
      <name val="Calibri"/>
    </font>
    <font>
      <b/>
      <color rgb="FFFFFFFF"/>
      <sz val="17"/>
      <name val="Aptos Display"/>
    </font>
    <font>
      <color rgb="FF28558A"/>
      <sz val="11"/>
      <name val="Aptos"/>
    </font>
    <font>
      <b/>
      <color rgb="FFFFFFFF"/>
      <sz val="11"/>
      <name val="Aptos"/>
    </font>
    <font>
      <color rgb="FF263549"/>
      <sz val="10"/>
      <name val="Aptos"/>
    </font>
    <font>
      <color rgb="FF263549"/>
      <sz val="9"/>
      <name val="Aptos"/>
    </font>
    <font>
      <color rgb="FF6D7B8A"/>
      <sz val="10"/>
      <name val="Arial"/>
    </font>
    <font>
      <b/>
      <color rgb="FF28558A"/>
      <sz val="11"/>
      <name val="Arial"/>
    </font>
    <font>
      <b/>
      <color rgb="FF17365D"/>
      <sz val="22"/>
      <name val="Arial"/>
    </font>
    <font>
      <b/>
      <color rgb="FFFFFFFF"/>
      <sz val="12"/>
      <name val="Arial"/>
    </font>
    <font>
      <color rgb="FF263549"/>
      <sz val="11"/>
      <name val="Arial"/>
    </font>
  </fonts>
  <fills count="8">
    <fill>
      <patternFill patternType="none"/>
    </fill>
    <fill>
      <patternFill patternType="gray125"/>
    </fill>
    <fill>
      <patternFill patternType="solid">
        <fgColor rgb="FF17365D"/>
      </patternFill>
    </fill>
    <fill>
      <patternFill patternType="solid">
        <fgColor rgb="FF28558A"/>
      </patternFill>
    </fill>
    <fill>
      <patternFill patternType="solid">
        <fgColor rgb="FFF3F7FB"/>
      </patternFill>
    </fill>
    <fill>
      <patternFill patternType="solid">
        <fgColor rgb="FFFFFFFF"/>
      </patternFill>
    </fill>
    <fill>
      <patternFill patternType="solid">
        <fgColor rgb="FFEAF1F7"/>
      </patternFill>
    </fill>
    <fill>
      <patternFill patternType="solid">
        <fgColor rgb="FFF5F8FC"/>
      </patternFill>
    </fill>
  </fills>
  <borders count="3">
    <border>
      <left/>
      <right/>
      <top/>
      <bottom/>
      <diagonal/>
    </border>
    <border>
      <left/>
      <right style="thin">
        <color rgb="FFC3CBD4"/>
      </right>
      <top/>
      <bottom style="thin">
        <color rgb="FFC3CBD4"/>
      </bottom>
      <diagonal/>
    </border>
    <border>
      <left style="thin">
        <color rgb="FFBCC5CF"/>
      </left>
      <right style="thin">
        <color rgb="FFBCC5CF"/>
      </right>
      <top style="thin">
        <color rgb="FFBCC5CF"/>
      </top>
      <bottom style="thin">
        <color rgb="FFBCC5CF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horizontal="left" vertical="center" indent="1"/>
    </xf>
    <xf numFmtId="0" fontId="2" fillId="0" borderId="0" xfId="0" applyFont="1" applyAlignment="1">
      <alignment vertical="center"/>
    </xf>
    <xf numFmtId="0" fontId="3" fillId="3" borderId="1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left" vertical="center" wrapText="1"/>
    </xf>
    <xf numFmtId="0" fontId="4" fillId="5" borderId="2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4" fillId="4" borderId="2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7" fillId="6" borderId="0" xfId="0" applyFont="1" applyFill="1" applyAlignment="1">
      <alignment horizontal="center" vertical="center"/>
    </xf>
    <xf numFmtId="1" fontId="8" fillId="7" borderId="0" xfId="0" applyNumberFormat="1" applyFont="1" applyFill="1" applyAlignment="1">
      <alignment horizontal="center" vertical="center"/>
    </xf>
    <xf numFmtId="0" fontId="9" fillId="2" borderId="0" xfId="0" applyFont="1" applyFill="1" applyAlignment="1">
      <alignment horizontal="left" vertical="center" indent="1"/>
    </xf>
    <xf numFmtId="0" fontId="10" fillId="4" borderId="0" xfId="0" applyFont="1" applyFill="1" applyAlignment="1">
      <alignment horizontal="left" vertical="center" indent="1"/>
    </xf>
    <xf numFmtId="1" fontId="7" fillId="4" borderId="0" xfId="0" applyNumberFormat="1" applyFont="1" applyFill="1" applyAlignment="1">
      <alignment horizontal="center" vertical="center"/>
    </xf>
    <xf numFmtId="0" fontId="0" fillId="4" borderId="0" xfId="0" applyFill="1"/>
    <xf numFmtId="0" fontId="10" fillId="5" borderId="0" xfId="0" applyFont="1" applyFill="1" applyAlignment="1">
      <alignment horizontal="left" vertical="center" indent="1"/>
    </xf>
    <xf numFmtId="1" fontId="7" fillId="5" borderId="0" xfId="0" applyNumberFormat="1" applyFont="1" applyFill="1" applyAlignment="1">
      <alignment horizontal="center" vertical="center"/>
    </xf>
    <xf numFmtId="0" fontId="0" fillId="5" borderId="0" xfId="0" applyFill="1"/>
  </cellXfs>
  <cellStyles count="1">
    <cellStyle name="Normal" xfId="0" builtinId="0"/>
  </cellStyles>
  <dxfs count="1">
    <dxf>
      <fill>
        <patternFill patternType="solid">
          <fgColor rgb="FFBFD8E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0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42" customWidth="1"/>
    <col min="3" max="3" width="24" customWidth="1"/>
  </cols>
  <sheetData>
    <row r="1" ht="42" customHeight="1" spans="1:3" x14ac:dyDescent="0.25">
      <c r="A1" s="1" t="s">
        <v>0</v>
      </c>
      <c r="B1" s="1"/>
      <c r="C1" s="1"/>
    </row>
    <row r="2" ht="27" customHeight="1" spans="1:3" x14ac:dyDescent="0.25">
      <c r="A2" s="2" t="s">
        <v>1</v>
      </c>
      <c r="B2" s="2"/>
      <c r="C2" s="2"/>
    </row>
    <row r="4" ht="37" customHeight="1" spans="1:2" x14ac:dyDescent="0.25">
      <c r="A4" s="3" t="s">
        <v>2</v>
      </c>
      <c r="B4" s="3" t="s">
        <v>3</v>
      </c>
    </row>
    <row r="5" ht="36" customHeight="1" spans="1:2" x14ac:dyDescent="0.25">
      <c r="A5" s="4" t="s">
        <v>4</v>
      </c>
      <c r="B5" s="4"/>
    </row>
    <row r="6" ht="36" customHeight="1" spans="1:2" x14ac:dyDescent="0.25">
      <c r="A6" s="5" t="s">
        <v>5</v>
      </c>
      <c r="B6" s="5"/>
    </row>
    <row r="7" ht="36" customHeight="1" spans="1:2" x14ac:dyDescent="0.25">
      <c r="A7" s="4" t="s">
        <v>6</v>
      </c>
      <c r="B7" s="4"/>
    </row>
    <row r="10" ht="20" customHeight="1" spans="1:1" x14ac:dyDescent="0.25">
      <c r="A10" s="6" t="s">
        <v>7</v>
      </c>
    </row>
  </sheetData>
  <mergeCells count="2">
    <mergeCell ref="A1:C1"/>
    <mergeCell ref="A2:C2"/>
  </mergeCells>
  <pageSetup paperSize="9" orientation="portrait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6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35" customWidth="1"/>
    <col min="3" max="4" width="19" customWidth="1"/>
    <col min="5" max="5" width="16" customWidth="1"/>
    <col min="6" max="6" width="17" customWidth="1"/>
    <col min="7" max="8" width="18" customWidth="1"/>
    <col min="9" max="9" width="36" customWidth="1"/>
  </cols>
  <sheetData>
    <row r="1" ht="42" customHeight="1" spans="1:9" x14ac:dyDescent="0.25">
      <c r="A1" s="1" t="s">
        <v>8</v>
      </c>
      <c r="B1" s="1"/>
      <c r="C1" s="1"/>
      <c r="D1" s="1"/>
      <c r="E1" s="1"/>
      <c r="F1" s="1"/>
      <c r="G1" s="1"/>
      <c r="H1" s="1"/>
      <c r="I1" s="1"/>
    </row>
    <row r="2" ht="27" customHeight="1" spans="1:9" x14ac:dyDescent="0.25">
      <c r="A2" s="2" t="s">
        <v>1</v>
      </c>
      <c r="B2" s="2"/>
      <c r="C2" s="2"/>
      <c r="D2" s="2"/>
      <c r="E2" s="2"/>
      <c r="F2" s="2"/>
      <c r="G2" s="2"/>
      <c r="H2" s="2"/>
      <c r="I2" s="2"/>
    </row>
    <row r="4" ht="37" customHeight="1" spans="1:9" x14ac:dyDescent="0.25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  <c r="H4" s="3" t="s">
        <v>16</v>
      </c>
      <c r="I4" s="3" t="s">
        <v>17</v>
      </c>
    </row>
    <row r="5" ht="46" customHeight="1" spans="1:9" x14ac:dyDescent="0.25">
      <c r="A5" s="7"/>
      <c r="B5" s="4"/>
      <c r="C5" s="7"/>
      <c r="D5" s="7"/>
      <c r="E5" s="7" t="str">
        <f>IF(OR(C5="",D5=""),"",C5*D5)</f>
        <v/>
      </c>
      <c r="F5" s="7" t="str">
        <f>IF(E5="","",IF(E5&gt;=17,"Critical",IF(E5&gt;=10,"High",IF(E5&gt;=5,"Medium","Low"))))</f>
        <v/>
      </c>
      <c r="G5" s="7"/>
      <c r="H5" s="7"/>
      <c r="I5" s="4"/>
    </row>
    <row r="6" ht="46" customHeight="1" spans="1:9" x14ac:dyDescent="0.25">
      <c r="A6" s="8"/>
      <c r="B6" s="5"/>
      <c r="C6" s="8"/>
      <c r="D6" s="8"/>
      <c r="E6" s="8" t="str">
        <f>IF(OR(C6="",D6=""),"",C6*D6)</f>
        <v/>
      </c>
      <c r="F6" s="8" t="str">
        <f>IF(E6="","",IF(E6&gt;=17,"Critical",IF(E6&gt;=10,"High",IF(E6&gt;=5,"Medium","Low"))))</f>
        <v/>
      </c>
      <c r="G6" s="8"/>
      <c r="H6" s="8"/>
      <c r="I6" s="5"/>
    </row>
    <row r="7" ht="46" customHeight="1" spans="1:9" x14ac:dyDescent="0.25">
      <c r="A7" s="7"/>
      <c r="B7" s="4"/>
      <c r="C7" s="7"/>
      <c r="D7" s="7"/>
      <c r="E7" s="7" t="str">
        <f>IF(OR(C7="",D7=""),"",C7*D7)</f>
        <v/>
      </c>
      <c r="F7" s="7" t="str">
        <f>IF(E7="","",IF(E7&gt;=17,"Critical",IF(E7&gt;=10,"High",IF(E7&gt;=5,"Medium","Low"))))</f>
        <v/>
      </c>
      <c r="G7" s="7"/>
      <c r="H7" s="7"/>
      <c r="I7" s="4"/>
    </row>
    <row r="8" ht="46" customHeight="1" spans="1:9" x14ac:dyDescent="0.25">
      <c r="A8" s="8"/>
      <c r="B8" s="5"/>
      <c r="C8" s="8"/>
      <c r="D8" s="8"/>
      <c r="E8" s="8" t="str">
        <f>IF(OR(C8="",D8=""),"",C8*D8)</f>
        <v/>
      </c>
      <c r="F8" s="8" t="str">
        <f>IF(E8="","",IF(E8&gt;=17,"Critical",IF(E8&gt;=10,"High",IF(E8&gt;=5,"Medium","Low"))))</f>
        <v/>
      </c>
      <c r="G8" s="8"/>
      <c r="H8" s="8"/>
      <c r="I8" s="5"/>
    </row>
    <row r="9" ht="46" customHeight="1" spans="1:9" x14ac:dyDescent="0.25">
      <c r="A9" s="7"/>
      <c r="B9" s="4"/>
      <c r="C9" s="7"/>
      <c r="D9" s="7"/>
      <c r="E9" s="7" t="str">
        <f>IF(OR(C9="",D9=""),"",C9*D9)</f>
        <v/>
      </c>
      <c r="F9" s="7" t="str">
        <f>IF(E9="","",IF(E9&gt;=17,"Critical",IF(E9&gt;=10,"High",IF(E9&gt;=5,"Medium","Low"))))</f>
        <v/>
      </c>
      <c r="G9" s="7"/>
      <c r="H9" s="7"/>
      <c r="I9" s="4"/>
    </row>
    <row r="10" ht="46" customHeight="1" spans="1:9" x14ac:dyDescent="0.25">
      <c r="A10" s="8"/>
      <c r="B10" s="5"/>
      <c r="C10" s="8"/>
      <c r="D10" s="8"/>
      <c r="E10" s="8" t="str">
        <f>IF(OR(C10="",D10=""),"",C10*D10)</f>
        <v/>
      </c>
      <c r="F10" s="8" t="str">
        <f>IF(E10="","",IF(E10&gt;=17,"Critical",IF(E10&gt;=10,"High",IF(E10&gt;=5,"Medium","Low"))))</f>
        <v/>
      </c>
      <c r="G10" s="8"/>
      <c r="H10" s="8"/>
      <c r="I10" s="5"/>
    </row>
    <row r="11" ht="46" customHeight="1" spans="1:9" x14ac:dyDescent="0.25">
      <c r="A11" s="7"/>
      <c r="B11" s="4"/>
      <c r="C11" s="7"/>
      <c r="D11" s="7"/>
      <c r="E11" s="7" t="str">
        <f>IF(OR(C11="",D11=""),"",C11*D11)</f>
        <v/>
      </c>
      <c r="F11" s="7" t="str">
        <f>IF(E11="","",IF(E11&gt;=17,"Critical",IF(E11&gt;=10,"High",IF(E11&gt;=5,"Medium","Low"))))</f>
        <v/>
      </c>
      <c r="G11" s="7"/>
      <c r="H11" s="7"/>
      <c r="I11" s="4"/>
    </row>
    <row r="12" ht="46" customHeight="1" spans="1:9" x14ac:dyDescent="0.25">
      <c r="A12" s="8"/>
      <c r="B12" s="5"/>
      <c r="C12" s="8"/>
      <c r="D12" s="8"/>
      <c r="E12" s="8" t="str">
        <f>IF(OR(C12="",D12=""),"",C12*D12)</f>
        <v/>
      </c>
      <c r="F12" s="8" t="str">
        <f>IF(E12="","",IF(E12&gt;=17,"Critical",IF(E12&gt;=10,"High",IF(E12&gt;=5,"Medium","Low"))))</f>
        <v/>
      </c>
      <c r="G12" s="8"/>
      <c r="H12" s="8"/>
      <c r="I12" s="5"/>
    </row>
    <row r="13" ht="46" customHeight="1" spans="1:9" x14ac:dyDescent="0.25">
      <c r="A13" s="7"/>
      <c r="B13" s="4"/>
      <c r="C13" s="7"/>
      <c r="D13" s="7"/>
      <c r="E13" s="7" t="str">
        <f>IF(OR(C13="",D13=""),"",C13*D13)</f>
        <v/>
      </c>
      <c r="F13" s="7" t="str">
        <f>IF(E13="","",IF(E13&gt;=17,"Critical",IF(E13&gt;=10,"High",IF(E13&gt;=5,"Medium","Low"))))</f>
        <v/>
      </c>
      <c r="G13" s="7"/>
      <c r="H13" s="7"/>
      <c r="I13" s="4"/>
    </row>
    <row r="14" ht="46" customHeight="1" spans="1:9" x14ac:dyDescent="0.25">
      <c r="A14" s="8"/>
      <c r="B14" s="5"/>
      <c r="C14" s="8"/>
      <c r="D14" s="8"/>
      <c r="E14" s="8" t="str">
        <f>IF(OR(C14="",D14=""),"",C14*D14)</f>
        <v/>
      </c>
      <c r="F14" s="8" t="str">
        <f>IF(E14="","",IF(E14&gt;=17,"Critical",IF(E14&gt;=10,"High",IF(E14&gt;=5,"Medium","Low"))))</f>
        <v/>
      </c>
      <c r="G14" s="8"/>
      <c r="H14" s="8"/>
      <c r="I14" s="5"/>
    </row>
    <row r="15" ht="46" customHeight="1" spans="1:9" x14ac:dyDescent="0.25">
      <c r="A15" s="7"/>
      <c r="B15" s="4"/>
      <c r="C15" s="7"/>
      <c r="D15" s="7"/>
      <c r="E15" s="7" t="str">
        <f>IF(OR(C15="",D15=""),"",C15*D15)</f>
        <v/>
      </c>
      <c r="F15" s="7" t="str">
        <f>IF(E15="","",IF(E15&gt;=17,"Critical",IF(E15&gt;=10,"High",IF(E15&gt;=5,"Medium","Low"))))</f>
        <v/>
      </c>
      <c r="G15" s="7"/>
      <c r="H15" s="7"/>
      <c r="I15" s="4"/>
    </row>
    <row r="16" ht="46" customHeight="1" spans="1:9" x14ac:dyDescent="0.25">
      <c r="A16" s="8"/>
      <c r="B16" s="5"/>
      <c r="C16" s="8"/>
      <c r="D16" s="8"/>
      <c r="E16" s="8" t="str">
        <f>IF(OR(C16="",D16=""),"",C16*D16)</f>
        <v/>
      </c>
      <c r="F16" s="8" t="str">
        <f>IF(E16="","",IF(E16&gt;=17,"Critical",IF(E16&gt;=10,"High",IF(E16&gt;=5,"Medium","Low"))))</f>
        <v/>
      </c>
      <c r="G16" s="8"/>
      <c r="H16" s="8"/>
      <c r="I16" s="5"/>
    </row>
  </sheetData>
  <autoFilter ref="A4:I16"/>
  <mergeCells count="2">
    <mergeCell ref="A1:I1"/>
    <mergeCell ref="A2:I2"/>
  </mergeCells>
  <dataValidations count="2">
    <dataValidation type="list" allowBlank="1" showErrorMessage="1" errorTitle="Invalid value" error="Choose a value from the list" sqref="H10:H16">
      <formula1>"Identified,In Progress,Closed"</formula1>
    </dataValidation>
    <dataValidation type="list" allowBlank="1" showErrorMessage="1" errorTitle="Invalid value" error="Choose a value from the list" sqref="H5:H16">
      <formula1>"Identified,In Progress,Closed"</formula1>
    </dataValidation>
  </dataValidations>
  <pageSetup paperSize="8" orientation="landscape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3"/>
  <sheetViews>
    <sheetView workbookViewId="0" showGridLines="0">
      <pane ySplit="2" topLeftCell="A3" activePane="bottomLeft" state="frozen"/>
      <selection pane="bottomLeft"/>
    </sheetView>
  </sheetViews>
  <sheetFormatPr defaultRowHeight="15" outlineLevelRow="0" outlineLevelCol="0" x14ac:dyDescent="55"/>
  <cols>
    <col min="1" max="12" width="12" customWidth="1"/>
  </cols>
  <sheetData>
    <row r="1" ht="42" customHeight="1" spans="1:12" x14ac:dyDescent="0.25">
      <c r="A1" s="1" t="s">
        <v>18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7" customHeight="1" spans="1:12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ht="30" customHeight="1" spans="1:12" x14ac:dyDescent="0.25">
      <c r="A3" s="9" t="s">
        <v>19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</row>
    <row r="5" spans="1:12" x14ac:dyDescent="0.25">
      <c r="A5" s="10" t="s">
        <v>20</v>
      </c>
      <c r="B5" s="10"/>
      <c r="C5" s="10"/>
      <c r="D5" s="10"/>
      <c r="E5" s="10"/>
      <c r="F5" s="10"/>
      <c r="G5" s="10" t="s">
        <v>21</v>
      </c>
      <c r="H5" s="10"/>
      <c r="I5" s="10"/>
      <c r="J5" s="10"/>
      <c r="K5" s="10"/>
      <c r="L5" s="10"/>
    </row>
    <row r="6" spans="1:12" x14ac:dyDescent="0.25">
      <c r="A6" s="11">
        <f>COUNTA('Risk Scoring'!$A$5:$A$150)</f>
        <v>0</v>
      </c>
      <c r="B6" s="11"/>
      <c r="C6" s="11"/>
      <c r="D6" s="11"/>
      <c r="E6" s="11"/>
      <c r="F6" s="11"/>
      <c r="G6" s="11">
        <f>COUNTIF($D$11:$D$13,"&gt;0")</f>
        <v>0</v>
      </c>
      <c r="H6" s="11"/>
      <c r="I6" s="11"/>
      <c r="J6" s="11"/>
      <c r="K6" s="11"/>
      <c r="L6" s="11"/>
    </row>
    <row r="7" spans="1:12" x14ac:dyDescent="0.25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</row>
    <row r="9" ht="34" customHeight="1" spans="1:12" x14ac:dyDescent="0.25">
      <c r="A9" s="12" t="s">
        <v>22</v>
      </c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</row>
    <row r="11" ht="32" customHeight="1" spans="1:12" x14ac:dyDescent="0.25">
      <c r="A11" s="13" t="s">
        <v>23</v>
      </c>
      <c r="B11" s="13"/>
      <c r="C11" s="13"/>
      <c r="D11" s="14">
        <f>COUNTIF('Risk Scoring'!$H$5:$H$150,"Identified")</f>
        <v>0</v>
      </c>
      <c r="E11" s="15"/>
      <c r="F11" s="15"/>
      <c r="G11" s="15"/>
      <c r="H11" s="15"/>
      <c r="I11" s="15"/>
      <c r="J11" s="15"/>
      <c r="K11" s="15"/>
      <c r="L11" s="15"/>
    </row>
    <row r="12" ht="32" customHeight="1" spans="1:12" x14ac:dyDescent="0.25">
      <c r="A12" s="16" t="s">
        <v>24</v>
      </c>
      <c r="B12" s="16"/>
      <c r="C12" s="16"/>
      <c r="D12" s="17">
        <f>COUNTIF('Risk Scoring'!$H$5:$H$150,"In Progress")</f>
        <v>0</v>
      </c>
      <c r="E12" s="18"/>
      <c r="F12" s="18"/>
      <c r="G12" s="18"/>
      <c r="H12" s="18"/>
      <c r="I12" s="18"/>
      <c r="J12" s="18"/>
      <c r="K12" s="18"/>
      <c r="L12" s="18"/>
    </row>
    <row r="13" ht="32" customHeight="1" spans="1:12" x14ac:dyDescent="0.25">
      <c r="A13" s="13" t="s">
        <v>25</v>
      </c>
      <c r="B13" s="13"/>
      <c r="C13" s="13"/>
      <c r="D13" s="14">
        <f>COUNTIF('Risk Scoring'!$H$5:$H$150,"Closed")</f>
        <v>0</v>
      </c>
      <c r="E13" s="15"/>
      <c r="F13" s="15"/>
      <c r="G13" s="15"/>
      <c r="H13" s="15"/>
      <c r="I13" s="15"/>
      <c r="J13" s="15"/>
      <c r="K13" s="15"/>
      <c r="L13" s="15"/>
    </row>
  </sheetData>
  <mergeCells count="11">
    <mergeCell ref="A1:L1"/>
    <mergeCell ref="A2:L2"/>
    <mergeCell ref="A3:L3"/>
    <mergeCell ref="A5:F5"/>
    <mergeCell ref="G5:L5"/>
    <mergeCell ref="A6:F7"/>
    <mergeCell ref="G6:L7"/>
    <mergeCell ref="A9:L9"/>
    <mergeCell ref="A11:C11"/>
    <mergeCell ref="A12:C12"/>
    <mergeCell ref="A13:C13"/>
  </mergeCells>
  <conditionalFormatting sqref="E11:L13">
    <cfRule type="expression" dxfId="0" priority="1">
      <formula>COLUMN()-COLUMN($E11)+1&lt;=ROUNDUP($D11/MAX(1,MAX($D$11:$D$13))*8,0)</formula>
    </cfRule>
  </conditionalFormatting>
  <pageSetup paperSize="9" orientation="landscape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Overview</vt:lpstr>
      <vt:lpstr>Risk Scoring</vt:lpstr>
      <vt:lpstr>Dashboard</vt:lpstr>
    </vt:vector>
  </TitlesOfParts>
  <Company>PMHub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PMHub Document Engine</dc:creator>
  <dc:title>Project Risk Scoring Model</dc:title>
  <dc:subject>Quantitative Likelihood and Impact Scoring</dc:subject>
  <dc:description>Quantitative risk prioritization with calculated scores and response ownership.</dc:description>
  <cp:keywords>PMHub, project management, Risk Management, Excel workbook, risk scoring</cp:keywords>
  <cp:category>Risk Management</cp:category>
  <cp:lastModifiedBy>PMHub Document Engine</cp:lastModifiedBy>
  <dcterms:created xsi:type="dcterms:W3CDTF">2026-10-28T00:42:57Z</dcterms:created>
  <dcterms:modified xsi:type="dcterms:W3CDTF">2026-10-28T00:42:57Z</dcterms:modified>
</cp:coreProperties>
</file>